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0" windowWidth="19035" windowHeight="12015"/>
  </bookViews>
  <sheets>
    <sheet name="ГКПЗ по лотам" sheetId="2" r:id="rId1"/>
    <sheet name="Классификатор статей" sheetId="1" r:id="rId2"/>
  </sheets>
  <definedNames>
    <definedName name="_ftn1" localSheetId="1">'Классификатор статей'!$A$60</definedName>
    <definedName name="_ftn2" localSheetId="1">'Классификатор статей'!$A$61</definedName>
    <definedName name="_ftnref1" localSheetId="1">'Классификатор статей'!$B$15</definedName>
    <definedName name="_ftnref2" localSheetId="1">'Классификатор статей'!$B$55</definedName>
    <definedName name="_xlnm._FilterDatabase" localSheetId="0" hidden="1">'ГКПЗ по лотам'!$A$5:$P$35</definedName>
  </definedNames>
  <calcPr calcId="145621"/>
</workbook>
</file>

<file path=xl/calcChain.xml><?xml version="1.0" encoding="utf-8"?>
<calcChain xmlns="http://schemas.openxmlformats.org/spreadsheetml/2006/main">
  <c r="H53" i="2" l="1"/>
  <c r="G53" i="2" l="1"/>
</calcChain>
</file>

<file path=xl/sharedStrings.xml><?xml version="1.0" encoding="utf-8"?>
<sst xmlns="http://schemas.openxmlformats.org/spreadsheetml/2006/main" count="417" uniqueCount="193">
  <si>
    <t>Код</t>
  </si>
  <si>
    <t>Вид деятельности</t>
  </si>
  <si>
    <t>Ремонт</t>
  </si>
  <si>
    <t>1.1.</t>
  </si>
  <si>
    <t>Ремонт поставки</t>
  </si>
  <si>
    <t>1.2.</t>
  </si>
  <si>
    <t>Ремонт услуги</t>
  </si>
  <si>
    <t>Эксплуатация</t>
  </si>
  <si>
    <t>2.1.</t>
  </si>
  <si>
    <t>2.2.</t>
  </si>
  <si>
    <t>Административно-хозяйственные расходы</t>
  </si>
  <si>
    <t>3.1.</t>
  </si>
  <si>
    <t>3.2.</t>
  </si>
  <si>
    <t>4.1.</t>
  </si>
  <si>
    <t>Охрана поставки</t>
  </si>
  <si>
    <t>4.2.</t>
  </si>
  <si>
    <t>Охрана услуги</t>
  </si>
  <si>
    <t>ИТ-закупки[1]</t>
  </si>
  <si>
    <t>5.1.</t>
  </si>
  <si>
    <t>ИТ-закупки поставки</t>
  </si>
  <si>
    <t>5.2.</t>
  </si>
  <si>
    <t>6.1.</t>
  </si>
  <si>
    <t>6.2.</t>
  </si>
  <si>
    <t>Аудит и оценка</t>
  </si>
  <si>
    <t>7.1.</t>
  </si>
  <si>
    <t>Аудит и оценка поставки</t>
  </si>
  <si>
    <t>7.2.</t>
  </si>
  <si>
    <t>Аудит и оценка услуги</t>
  </si>
  <si>
    <t>8.1.</t>
  </si>
  <si>
    <t>Страхование поставки</t>
  </si>
  <si>
    <t>8.2.</t>
  </si>
  <si>
    <t>Страхование услуги</t>
  </si>
  <si>
    <t>Юридические услуги</t>
  </si>
  <si>
    <t>9.1.</t>
  </si>
  <si>
    <t>Юридические услуги - поставки</t>
  </si>
  <si>
    <t>9.2.</t>
  </si>
  <si>
    <t>Корпоративное управление</t>
  </si>
  <si>
    <t>10.1.</t>
  </si>
  <si>
    <t>Корпоративное управление поставки</t>
  </si>
  <si>
    <t>10.2.</t>
  </si>
  <si>
    <t>Корпоративное управление услуги</t>
  </si>
  <si>
    <t>Расходы на персонал</t>
  </si>
  <si>
    <t>11.1.</t>
  </si>
  <si>
    <t>Расходы на персонал поставки</t>
  </si>
  <si>
    <t>11.2.</t>
  </si>
  <si>
    <t>Расходы на персонал услуги</t>
  </si>
  <si>
    <t>12.1.</t>
  </si>
  <si>
    <t>Реклама и маркетинг поставки</t>
  </si>
  <si>
    <t>12.2.</t>
  </si>
  <si>
    <t>Реклама и маркетинг услуги</t>
  </si>
  <si>
    <t>Прочие закупки по реализации</t>
  </si>
  <si>
    <t>13.1.</t>
  </si>
  <si>
    <t>Прочие закупки по реализации поставки</t>
  </si>
  <si>
    <t>13.2.</t>
  </si>
  <si>
    <t>Прочие закупки по реализации услуги</t>
  </si>
  <si>
    <t>Прочие закупки по операционной деятельности</t>
  </si>
  <si>
    <t>14.1.</t>
  </si>
  <si>
    <t>Прочие закупки по операционной деятельности поставки</t>
  </si>
  <si>
    <t>14.2.</t>
  </si>
  <si>
    <t>Топливо для производства электроэнергии</t>
  </si>
  <si>
    <t>15.1.</t>
  </si>
  <si>
    <t>Газ</t>
  </si>
  <si>
    <t>15.2.</t>
  </si>
  <si>
    <t>Уголь</t>
  </si>
  <si>
    <t>15.3.</t>
  </si>
  <si>
    <t>Мазут</t>
  </si>
  <si>
    <t>Техническое перевооружение и реконструкция</t>
  </si>
  <si>
    <t>16.1.</t>
  </si>
  <si>
    <t>Техническое перевооружение и реконструкция поставки</t>
  </si>
  <si>
    <t>16.2.</t>
  </si>
  <si>
    <t>Техническое перевооружение и реконструкция услуги</t>
  </si>
  <si>
    <t>Новое строительство и расширение</t>
  </si>
  <si>
    <t>17.1.</t>
  </si>
  <si>
    <t>Новое строительство и расширение поставки</t>
  </si>
  <si>
    <t>17.2.</t>
  </si>
  <si>
    <t>Новое строительство и расширение услуги</t>
  </si>
  <si>
    <t>Прочие работы и поставки капитального характера[2]</t>
  </si>
  <si>
    <t>18.1.</t>
  </si>
  <si>
    <t>Прочие работы и поставки капитального характера поставки</t>
  </si>
  <si>
    <t>18.2.</t>
  </si>
  <si>
    <t>Прочие работы и поставки капитального характера услуги</t>
  </si>
  <si>
    <t>[1] В данном коде вида деятельности отображаются некапитализируемые ИТ-закупки</t>
  </si>
  <si>
    <t>[2] В том числе капитализируемые IT-закупки</t>
  </si>
  <si>
    <t>Эксплуатация поставки (спец одежда, обувь, приборы,бензин)</t>
  </si>
  <si>
    <t>Административно-хозяйственные поставки (Канцелярские товары,  медикаменты, моющие средства, хоз. Принадлежности, расход. Материалы для орг. Техники, продукты питания, прочие)</t>
  </si>
  <si>
    <t>Административно-хозяйственные услуги (оплата услуг почтовой связи, оказания услуг телефонной связи, аренда транспорта, сопровождение лицензии</t>
  </si>
  <si>
    <t>ИТ-закупки услуги (оказание услуг по проверки контрагентов, сопровождение ПК, оплата цифровой подписи,</t>
  </si>
  <si>
    <t>Охрана (Услуги пожарной охраны, охрана гаража, площадки)</t>
  </si>
  <si>
    <t>Консультационные и информационные расходы услуги (обновление информационной и справочной документации, консультац. Семинары, обучения, оплата услуг электронной торговой площадки, электронной цифр. Подписи)</t>
  </si>
  <si>
    <t xml:space="preserve">Консультационные и информационные расходы </t>
  </si>
  <si>
    <t>Консультационные и информационные расходы поставки (ПО, Програм. Пакет, диски для сопровождения программы 1С, )</t>
  </si>
  <si>
    <t>Страхование (Расходы на добровольное страхование имущества, Расходы на добровольное страхование ТС (КАСКО), Добровольное медицинское страхование , Расходы на страхование ОСАГО, Страхование от несчастных случаев, Негосударственное пенсионное обеспечение)</t>
  </si>
  <si>
    <t>Юридические услуги - услуги (юридические, нотариальтные услуги)</t>
  </si>
  <si>
    <t>Реклама и маркетинг *(фотоуслуги, типографские и полиграфические услуги,Размещение информационных сообщений в средствах массовой информации,</t>
  </si>
  <si>
    <t>Прочие закупки по операционной деятельности услуги (аренда помещ спорткомплекса,</t>
  </si>
  <si>
    <t>Эксплуатация услуги (ТО автомобилей, охнанной сигнализации, содержание…. Утилизация, выполнение работ, согласование проведение проекта</t>
  </si>
  <si>
    <r>
      <t>16.1.</t>
    </r>
    <r>
      <rPr>
        <b/>
        <i/>
        <sz val="8"/>
        <color indexed="8"/>
        <rFont val="Times New Roman"/>
        <family val="1"/>
        <charset val="204"/>
      </rPr>
      <t xml:space="preserve">     </t>
    </r>
    <r>
      <rPr>
        <b/>
        <i/>
        <sz val="8"/>
        <color indexed="8"/>
        <rFont val="Arial"/>
        <family val="2"/>
        <charset val="204"/>
      </rPr>
      <t>Классификатор статей затрат (направлений деятельности) при формировании ГКПЗ</t>
    </r>
  </si>
  <si>
    <t xml:space="preserve">Код организации </t>
  </si>
  <si>
    <t>Номер закупки</t>
  </si>
  <si>
    <t xml:space="preserve">Номер лота </t>
  </si>
  <si>
    <t>Наименование лота</t>
  </si>
  <si>
    <t>Планируемый способ закупки</t>
  </si>
  <si>
    <t>Дата официального объявления о начале процедур</t>
  </si>
  <si>
    <t>Планируемая (предельная) цена лота (тыс. руб., без НДС)</t>
  </si>
  <si>
    <t>График начисления</t>
  </si>
  <si>
    <t>Год и месяц начала поставки товаров, выполнения работ, услуг</t>
  </si>
  <si>
    <t>Год и месяц окончания поставки товаров, выполнения работ, услуг</t>
  </si>
  <si>
    <t xml:space="preserve">Комментарий </t>
  </si>
  <si>
    <t>Категория закупок</t>
  </si>
  <si>
    <t>Организатор закупок</t>
  </si>
  <si>
    <t>(тыс. руб. без НДС)</t>
  </si>
  <si>
    <t>Планируемый год</t>
  </si>
  <si>
    <t>Последующие годы</t>
  </si>
  <si>
    <t>8а</t>
  </si>
  <si>
    <t>8б</t>
  </si>
  <si>
    <t>ООО "ИНТЕР РАО Инвест"</t>
  </si>
  <si>
    <t>Приобретение ПО депозитарного учета ценных бумаг</t>
  </si>
  <si>
    <t>ГСМ на автотранспорт</t>
  </si>
  <si>
    <t xml:space="preserve">Участие в профессиональных конференциях и форумах  </t>
  </si>
  <si>
    <t>12.2</t>
  </si>
  <si>
    <t>6.2</t>
  </si>
  <si>
    <t>ИТ-закупки</t>
  </si>
  <si>
    <t>Реклама и маркетинг</t>
  </si>
  <si>
    <t>Прочие работы и поставки капитального характера</t>
  </si>
  <si>
    <t>3.2</t>
  </si>
  <si>
    <t>Канцелярские товары</t>
  </si>
  <si>
    <t>3.1</t>
  </si>
  <si>
    <t>2.2</t>
  </si>
  <si>
    <t>2.1</t>
  </si>
  <si>
    <t>СКС (структурированная кабельная система)</t>
  </si>
  <si>
    <t>18.1</t>
  </si>
  <si>
    <t>12.2012</t>
  </si>
  <si>
    <t xml:space="preserve"> Обслуживание и эксплуатация автотранспорта</t>
  </si>
  <si>
    <t>ЕИ</t>
  </si>
  <si>
    <t>Код вида деятельности</t>
  </si>
  <si>
    <t>06.2012</t>
  </si>
  <si>
    <t>01.06.2012</t>
  </si>
  <si>
    <t>07.2012</t>
  </si>
  <si>
    <t>аренда автотранспорта</t>
  </si>
  <si>
    <t>Расходы на обслуживание сайта</t>
  </si>
  <si>
    <t xml:space="preserve">Прочие расходы на рекламу и маркетинг </t>
  </si>
  <si>
    <t>04.2012</t>
  </si>
  <si>
    <t>Приобретение ПО программы Траст Менеджер (для управления счетами ДУ)</t>
  </si>
  <si>
    <t xml:space="preserve">Приобретение программы по учету персональных данных  </t>
  </si>
  <si>
    <t>Подписка на периодические издания</t>
  </si>
  <si>
    <t>Услуги по обслуживанию программного продукта "1С:Предприятие"</t>
  </si>
  <si>
    <t>Визитки</t>
  </si>
  <si>
    <t>материалы на обслуживание оргтехники (заправка картриджей, приобретение компьютерной техники). Ряд нерегламентированных закупок</t>
  </si>
  <si>
    <t>Покупка рабочего места сотрудника</t>
  </si>
  <si>
    <t>Авиабилеты, ж/д бидеты</t>
  </si>
  <si>
    <t>Проведение мелких ремонтных  работ в офис. помещения</t>
  </si>
  <si>
    <t>06.2013</t>
  </si>
  <si>
    <t>2</t>
  </si>
  <si>
    <t>3</t>
  </si>
  <si>
    <t>Питьевая вода</t>
  </si>
  <si>
    <t>Консультационные и информационные расходы</t>
  </si>
  <si>
    <t xml:space="preserve">Лазерный принтер (ч/б) </t>
  </si>
  <si>
    <t xml:space="preserve">Целевой инструктаж в рамках осуществления внутреннего контроля  в целях противодействия легализации (отмыванию) доходов, полученных преступным путем  </t>
  </si>
  <si>
    <t xml:space="preserve">Курсы по повышению квалификации контролера профучастника </t>
  </si>
  <si>
    <t>Семинары, курсы по профессиональной деятельности на РЦБ</t>
  </si>
  <si>
    <t>Семинары по осуществлению учета и планирования по МСФО</t>
  </si>
  <si>
    <t xml:space="preserve">Коммутатор </t>
  </si>
  <si>
    <t>Ноутбуки</t>
  </si>
  <si>
    <t>Кондиционеры</t>
  </si>
  <si>
    <t>Металлический шкаф (архивный)</t>
  </si>
  <si>
    <t>5.1</t>
  </si>
  <si>
    <t>5.2</t>
  </si>
  <si>
    <t>01.2012</t>
  </si>
  <si>
    <t>07.2011</t>
  </si>
  <si>
    <t>УПЗ</t>
  </si>
  <si>
    <t>Аренда помещения ( 148,1 м2)</t>
  </si>
  <si>
    <t>06.2015</t>
  </si>
  <si>
    <t>Услуги связи</t>
  </si>
  <si>
    <t>Уборка помещения</t>
  </si>
  <si>
    <t>Охрана офисного помещения</t>
  </si>
  <si>
    <t>Агент по поиску нежилого помещения</t>
  </si>
  <si>
    <t xml:space="preserve">Расходы на содержание административных зданий и помещений, проведение мелких ремонтных  работ в офис. помещения </t>
  </si>
  <si>
    <t>01.07.2012</t>
  </si>
  <si>
    <t>27.06.2012</t>
  </si>
  <si>
    <t>27.06.2013</t>
  </si>
  <si>
    <t>05.2013</t>
  </si>
  <si>
    <t>09.2012</t>
  </si>
  <si>
    <t xml:space="preserve"> Установка и обслуживание программных и информационных продуктов (ПО депозитарного учета)</t>
  </si>
  <si>
    <t xml:space="preserve"> Установка и обслуживание программных и информационных продуктов Траст Менеджер</t>
  </si>
  <si>
    <t xml:space="preserve"> Установка и обслуживание программных и информационных продуктов (программы по учету персональных данных )</t>
  </si>
  <si>
    <t>Курьерские услуги</t>
  </si>
  <si>
    <t>19.05.2012</t>
  </si>
  <si>
    <t>19.05.2013</t>
  </si>
  <si>
    <t>09.2013</t>
  </si>
  <si>
    <t>Сопровождение программного обеспечения (FANSY-SPECTRE)</t>
  </si>
  <si>
    <t>07.2013</t>
  </si>
  <si>
    <t>Аренда парковочного места</t>
  </si>
  <si>
    <t>08.2012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</si>
</sst>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4" fillId="0" borderId="0" applyNumberFormat="0" applyFill="0" applyBorder="0" applyAlignment="0" applyProtection="0"/>
    <xf numFmtId="0" fontId="17" fillId="0" borderId="0"/>
    <xf numFmtId="0" fontId="6" fillId="0" borderId="0"/>
  </cellStyleXfs>
  <cellXfs count="62">
    <xf numFmtId="0" fontId="0" fillId="0" borderId="0" xfId="0"/>
    <xf numFmtId="0" fontId="4" fillId="0" borderId="0" xfId="2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49" fontId="0" fillId="0" borderId="1" xfId="0" applyNumberFormat="1" applyFill="1" applyBorder="1"/>
    <xf numFmtId="49" fontId="0" fillId="4" borderId="1" xfId="0" applyNumberFormat="1" applyFill="1" applyBorder="1"/>
    <xf numFmtId="14" fontId="1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justify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2" fontId="13" fillId="6" borderId="0" xfId="0" applyNumberFormat="1" applyFont="1" applyFill="1"/>
    <xf numFmtId="49" fontId="0" fillId="7" borderId="1" xfId="0" applyNumberFormat="1" applyFill="1" applyBorder="1"/>
    <xf numFmtId="0" fontId="9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5">
    <cellStyle name="_Приложение №1_Форма ГКПЗ +" xfId="1"/>
    <cellStyle name="Гиперссылка" xfId="2" builtinId="8"/>
    <cellStyle name="Обычный" xfId="0" builtinId="0"/>
    <cellStyle name="Обычный 3" xfId="3"/>
    <cellStyle name="Стиль 1" xfId="4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zoomScaleNormal="100" workbookViewId="0">
      <selection activeCell="E9" sqref="E9"/>
    </sheetView>
  </sheetViews>
  <sheetFormatPr defaultRowHeight="15" x14ac:dyDescent="0.25"/>
  <cols>
    <col min="1" max="1" width="12" customWidth="1"/>
    <col min="2" max="2" width="6.140625" customWidth="1"/>
    <col min="3" max="3" width="6.42578125" customWidth="1"/>
    <col min="4" max="4" width="44.85546875" customWidth="1"/>
    <col min="6" max="6" width="10.85546875" customWidth="1"/>
    <col min="7" max="7" width="13.7109375" customWidth="1"/>
    <col min="10" max="10" width="9.7109375" customWidth="1"/>
    <col min="11" max="11" width="18.28515625" customWidth="1"/>
    <col min="12" max="12" width="13" customWidth="1"/>
  </cols>
  <sheetData>
    <row r="1" spans="1:15" ht="15.75" thickBot="1" x14ac:dyDescent="0.3"/>
    <row r="2" spans="1:15" ht="36" customHeight="1" x14ac:dyDescent="0.25">
      <c r="A2" s="42" t="s">
        <v>97</v>
      </c>
      <c r="B2" s="42" t="s">
        <v>98</v>
      </c>
      <c r="C2" s="42" t="s">
        <v>99</v>
      </c>
      <c r="D2" s="42" t="s">
        <v>100</v>
      </c>
      <c r="E2" s="42" t="s">
        <v>101</v>
      </c>
      <c r="F2" s="42" t="s">
        <v>102</v>
      </c>
      <c r="G2" s="42" t="s">
        <v>103</v>
      </c>
      <c r="H2" s="50" t="s">
        <v>104</v>
      </c>
      <c r="I2" s="51"/>
      <c r="J2" s="44" t="s">
        <v>105</v>
      </c>
      <c r="K2" s="42" t="s">
        <v>106</v>
      </c>
      <c r="L2" s="42" t="s">
        <v>107</v>
      </c>
      <c r="M2" s="58" t="s">
        <v>108</v>
      </c>
      <c r="N2" s="42" t="s">
        <v>109</v>
      </c>
      <c r="O2" s="42" t="s">
        <v>134</v>
      </c>
    </row>
    <row r="3" spans="1:15" ht="15.75" thickBot="1" x14ac:dyDescent="0.3">
      <c r="A3" s="43"/>
      <c r="B3" s="43"/>
      <c r="C3" s="43"/>
      <c r="D3" s="43"/>
      <c r="E3" s="43"/>
      <c r="F3" s="43"/>
      <c r="G3" s="43"/>
      <c r="H3" s="46" t="s">
        <v>110</v>
      </c>
      <c r="I3" s="47"/>
      <c r="J3" s="45"/>
      <c r="K3" s="43"/>
      <c r="L3" s="43"/>
      <c r="M3" s="59"/>
      <c r="N3" s="43"/>
      <c r="O3" s="43"/>
    </row>
    <row r="4" spans="1:15" ht="57" customHeight="1" x14ac:dyDescent="0.25">
      <c r="A4" s="43"/>
      <c r="B4" s="43"/>
      <c r="C4" s="43"/>
      <c r="D4" s="43"/>
      <c r="E4" s="43"/>
      <c r="F4" s="43"/>
      <c r="G4" s="43"/>
      <c r="H4" s="20" t="s">
        <v>111</v>
      </c>
      <c r="I4" s="20" t="s">
        <v>112</v>
      </c>
      <c r="J4" s="45"/>
      <c r="K4" s="43"/>
      <c r="L4" s="43"/>
      <c r="M4" s="59"/>
      <c r="N4" s="43"/>
      <c r="O4" s="43"/>
    </row>
    <row r="5" spans="1:15" ht="21" customHeight="1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8</v>
      </c>
      <c r="H5" s="21" t="s">
        <v>113</v>
      </c>
      <c r="I5" s="21" t="s">
        <v>114</v>
      </c>
      <c r="J5" s="21">
        <v>9</v>
      </c>
      <c r="K5" s="21">
        <v>10</v>
      </c>
      <c r="L5" s="22">
        <v>11</v>
      </c>
      <c r="M5" s="22">
        <v>12</v>
      </c>
      <c r="N5" s="22">
        <v>13</v>
      </c>
      <c r="O5" s="22">
        <v>15</v>
      </c>
    </row>
    <row r="6" spans="1:15" ht="15" customHeight="1" x14ac:dyDescent="0.25">
      <c r="A6" s="57" t="s">
        <v>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1"/>
    </row>
    <row r="7" spans="1:15" ht="60" customHeight="1" x14ac:dyDescent="0.25">
      <c r="A7" s="6" t="s">
        <v>115</v>
      </c>
      <c r="B7" s="13">
        <v>1</v>
      </c>
      <c r="C7" s="13">
        <v>1</v>
      </c>
      <c r="D7" s="26" t="s">
        <v>117</v>
      </c>
      <c r="E7" s="13" t="s">
        <v>169</v>
      </c>
      <c r="F7" s="23" t="s">
        <v>177</v>
      </c>
      <c r="G7" s="13">
        <v>149</v>
      </c>
      <c r="H7" s="38">
        <v>149</v>
      </c>
      <c r="I7" s="23"/>
      <c r="J7" s="23" t="s">
        <v>137</v>
      </c>
      <c r="K7" s="23" t="s">
        <v>131</v>
      </c>
      <c r="L7" s="23"/>
      <c r="M7" s="23">
        <v>3</v>
      </c>
      <c r="N7" s="6" t="s">
        <v>115</v>
      </c>
      <c r="O7" s="27" t="s">
        <v>128</v>
      </c>
    </row>
    <row r="8" spans="1:15" ht="58.5" customHeight="1" x14ac:dyDescent="0.25">
      <c r="A8" s="6" t="s">
        <v>115</v>
      </c>
      <c r="B8" s="13">
        <v>2</v>
      </c>
      <c r="C8" s="13">
        <v>1</v>
      </c>
      <c r="D8" s="26" t="s">
        <v>148</v>
      </c>
      <c r="E8" s="13" t="s">
        <v>169</v>
      </c>
      <c r="F8" s="23" t="s">
        <v>177</v>
      </c>
      <c r="G8" s="13">
        <v>90</v>
      </c>
      <c r="H8" s="38">
        <v>90</v>
      </c>
      <c r="I8" s="23"/>
      <c r="J8" s="23" t="s">
        <v>137</v>
      </c>
      <c r="K8" s="23" t="s">
        <v>131</v>
      </c>
      <c r="L8" s="23"/>
      <c r="M8" s="23">
        <v>3</v>
      </c>
      <c r="N8" s="6" t="s">
        <v>115</v>
      </c>
      <c r="O8" s="27" t="s">
        <v>127</v>
      </c>
    </row>
    <row r="9" spans="1:15" ht="60" customHeight="1" x14ac:dyDescent="0.25">
      <c r="A9" s="6" t="s">
        <v>115</v>
      </c>
      <c r="B9" s="13">
        <v>3</v>
      </c>
      <c r="C9" s="13">
        <v>1</v>
      </c>
      <c r="D9" s="26" t="s">
        <v>132</v>
      </c>
      <c r="E9" s="13" t="s">
        <v>169</v>
      </c>
      <c r="F9" s="23" t="s">
        <v>177</v>
      </c>
      <c r="G9" s="13">
        <v>62</v>
      </c>
      <c r="H9" s="38">
        <v>62</v>
      </c>
      <c r="I9" s="23"/>
      <c r="J9" s="23" t="s">
        <v>137</v>
      </c>
      <c r="K9" s="23" t="s">
        <v>131</v>
      </c>
      <c r="L9" s="23"/>
      <c r="M9" s="23">
        <v>3</v>
      </c>
      <c r="N9" s="6" t="s">
        <v>115</v>
      </c>
      <c r="O9" s="27" t="s">
        <v>127</v>
      </c>
    </row>
    <row r="10" spans="1:15" ht="19.5" customHeight="1" x14ac:dyDescent="0.25">
      <c r="A10" s="55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41"/>
    </row>
    <row r="11" spans="1:15" ht="66" customHeight="1" x14ac:dyDescent="0.25">
      <c r="A11" s="6" t="s">
        <v>115</v>
      </c>
      <c r="B11" s="13">
        <v>1</v>
      </c>
      <c r="C11" s="13">
        <v>1</v>
      </c>
      <c r="D11" s="26" t="s">
        <v>125</v>
      </c>
      <c r="E11" s="13" t="s">
        <v>169</v>
      </c>
      <c r="F11" s="23" t="s">
        <v>178</v>
      </c>
      <c r="G11" s="13">
        <v>64</v>
      </c>
      <c r="H11" s="38">
        <v>64</v>
      </c>
      <c r="I11" s="23"/>
      <c r="J11" s="23" t="s">
        <v>135</v>
      </c>
      <c r="K11" s="23" t="s">
        <v>131</v>
      </c>
      <c r="L11" s="23"/>
      <c r="M11" s="23">
        <v>3</v>
      </c>
      <c r="N11" s="6" t="s">
        <v>115</v>
      </c>
      <c r="O11" s="27" t="s">
        <v>126</v>
      </c>
    </row>
    <row r="12" spans="1:15" ht="66" customHeight="1" x14ac:dyDescent="0.25">
      <c r="A12" s="6" t="s">
        <v>115</v>
      </c>
      <c r="B12" s="13">
        <v>2</v>
      </c>
      <c r="C12" s="13">
        <v>1</v>
      </c>
      <c r="D12" s="26" t="s">
        <v>154</v>
      </c>
      <c r="E12" s="13" t="s">
        <v>169</v>
      </c>
      <c r="F12" s="23" t="s">
        <v>179</v>
      </c>
      <c r="G12" s="13">
        <v>24</v>
      </c>
      <c r="H12" s="23">
        <v>14</v>
      </c>
      <c r="I12" s="23">
        <v>10</v>
      </c>
      <c r="J12" s="23" t="s">
        <v>135</v>
      </c>
      <c r="K12" s="23" t="s">
        <v>180</v>
      </c>
      <c r="L12" s="23"/>
      <c r="M12" s="23">
        <v>3</v>
      </c>
      <c r="N12" s="6" t="s">
        <v>115</v>
      </c>
      <c r="O12" s="27" t="s">
        <v>126</v>
      </c>
    </row>
    <row r="13" spans="1:15" ht="53.25" customHeight="1" x14ac:dyDescent="0.25">
      <c r="A13" s="6" t="s">
        <v>115</v>
      </c>
      <c r="B13" s="13">
        <v>3</v>
      </c>
      <c r="C13" s="13">
        <v>1</v>
      </c>
      <c r="D13" s="26" t="s">
        <v>149</v>
      </c>
      <c r="E13" s="13" t="s">
        <v>169</v>
      </c>
      <c r="F13" s="23" t="s">
        <v>177</v>
      </c>
      <c r="G13" s="13">
        <v>120</v>
      </c>
      <c r="H13" s="38">
        <v>120</v>
      </c>
      <c r="I13" s="23"/>
      <c r="J13" s="23" t="s">
        <v>137</v>
      </c>
      <c r="K13" s="23" t="s">
        <v>131</v>
      </c>
      <c r="L13" s="23"/>
      <c r="M13" s="23">
        <v>3</v>
      </c>
      <c r="N13" s="6" t="s">
        <v>115</v>
      </c>
      <c r="O13" s="27" t="s">
        <v>124</v>
      </c>
    </row>
    <row r="14" spans="1:15" s="7" customFormat="1" ht="55.5" customHeight="1" x14ac:dyDescent="0.25">
      <c r="A14" s="31" t="s">
        <v>115</v>
      </c>
      <c r="B14" s="13">
        <v>4</v>
      </c>
      <c r="C14" s="13">
        <v>1</v>
      </c>
      <c r="D14" s="13" t="s">
        <v>170</v>
      </c>
      <c r="E14" s="13" t="s">
        <v>133</v>
      </c>
      <c r="F14" s="23" t="s">
        <v>136</v>
      </c>
      <c r="G14" s="13">
        <v>12016</v>
      </c>
      <c r="H14" s="13">
        <v>2336</v>
      </c>
      <c r="I14" s="13">
        <v>9680</v>
      </c>
      <c r="J14" s="23" t="s">
        <v>135</v>
      </c>
      <c r="K14" s="23" t="s">
        <v>171</v>
      </c>
      <c r="L14" s="34"/>
      <c r="M14" s="23" t="s">
        <v>152</v>
      </c>
      <c r="N14" s="6" t="s">
        <v>115</v>
      </c>
      <c r="O14" s="30" t="s">
        <v>124</v>
      </c>
    </row>
    <row r="15" spans="1:15" s="7" customFormat="1" ht="55.5" customHeight="1" x14ac:dyDescent="0.25">
      <c r="A15" s="31" t="s">
        <v>115</v>
      </c>
      <c r="B15" s="13">
        <v>5</v>
      </c>
      <c r="C15" s="13">
        <v>1</v>
      </c>
      <c r="D15" s="13" t="s">
        <v>176</v>
      </c>
      <c r="E15" s="13" t="s">
        <v>169</v>
      </c>
      <c r="F15" s="23" t="s">
        <v>136</v>
      </c>
      <c r="G15" s="13">
        <v>72</v>
      </c>
      <c r="H15" s="38">
        <v>72</v>
      </c>
      <c r="I15" s="12"/>
      <c r="J15" s="23" t="s">
        <v>135</v>
      </c>
      <c r="K15" s="23" t="s">
        <v>131</v>
      </c>
      <c r="L15" s="12"/>
      <c r="M15" s="23">
        <v>3</v>
      </c>
      <c r="N15" s="31" t="s">
        <v>115</v>
      </c>
      <c r="O15" s="30" t="s">
        <v>124</v>
      </c>
    </row>
    <row r="16" spans="1:15" s="7" customFormat="1" ht="55.5" customHeight="1" x14ac:dyDescent="0.25">
      <c r="A16" s="31" t="s">
        <v>115</v>
      </c>
      <c r="B16" s="13">
        <v>6</v>
      </c>
      <c r="C16" s="13">
        <v>1</v>
      </c>
      <c r="D16" s="13" t="s">
        <v>175</v>
      </c>
      <c r="E16" s="13" t="s">
        <v>169</v>
      </c>
      <c r="F16" s="25">
        <v>41061</v>
      </c>
      <c r="G16" s="13">
        <v>350</v>
      </c>
      <c r="H16" s="38">
        <v>350</v>
      </c>
      <c r="I16" s="12"/>
      <c r="J16" s="23" t="s">
        <v>135</v>
      </c>
      <c r="K16" s="23" t="s">
        <v>135</v>
      </c>
      <c r="L16" s="12"/>
      <c r="M16" s="23">
        <v>3</v>
      </c>
      <c r="N16" s="6" t="s">
        <v>115</v>
      </c>
      <c r="O16" s="30" t="s">
        <v>124</v>
      </c>
    </row>
    <row r="17" spans="1:15" s="7" customFormat="1" ht="55.5" customHeight="1" x14ac:dyDescent="0.25">
      <c r="A17" s="31" t="s">
        <v>115</v>
      </c>
      <c r="B17" s="13">
        <v>7</v>
      </c>
      <c r="C17" s="13">
        <v>1</v>
      </c>
      <c r="D17" s="13" t="s">
        <v>173</v>
      </c>
      <c r="E17" s="13" t="s">
        <v>169</v>
      </c>
      <c r="F17" s="25">
        <v>41064</v>
      </c>
      <c r="G17" s="13">
        <v>130</v>
      </c>
      <c r="H17" s="38">
        <v>76</v>
      </c>
      <c r="I17" s="23">
        <v>54</v>
      </c>
      <c r="J17" s="23" t="s">
        <v>135</v>
      </c>
      <c r="K17" s="23" t="s">
        <v>151</v>
      </c>
      <c r="L17" s="12"/>
      <c r="M17" s="23">
        <v>3</v>
      </c>
      <c r="N17" s="31" t="s">
        <v>115</v>
      </c>
      <c r="O17" s="30" t="s">
        <v>124</v>
      </c>
    </row>
    <row r="18" spans="1:15" s="7" customFormat="1" ht="55.5" customHeight="1" x14ac:dyDescent="0.25">
      <c r="A18" s="31" t="s">
        <v>115</v>
      </c>
      <c r="B18" s="13">
        <v>8</v>
      </c>
      <c r="C18" s="13">
        <v>1</v>
      </c>
      <c r="D18" s="13" t="s">
        <v>174</v>
      </c>
      <c r="E18" s="13" t="s">
        <v>169</v>
      </c>
      <c r="F18" s="25">
        <v>41064</v>
      </c>
      <c r="G18" s="13">
        <v>420</v>
      </c>
      <c r="H18" s="38">
        <v>420</v>
      </c>
      <c r="I18" s="12"/>
      <c r="J18" s="23" t="s">
        <v>135</v>
      </c>
      <c r="K18" s="23" t="s">
        <v>151</v>
      </c>
      <c r="L18" s="12"/>
      <c r="M18" s="23">
        <v>3</v>
      </c>
      <c r="N18" s="31" t="s">
        <v>115</v>
      </c>
      <c r="O18" s="30" t="s">
        <v>124</v>
      </c>
    </row>
    <row r="19" spans="1:15" s="7" customFormat="1" ht="55.5" customHeight="1" x14ac:dyDescent="0.25">
      <c r="A19" s="31" t="s">
        <v>115</v>
      </c>
      <c r="B19" s="13">
        <v>9</v>
      </c>
      <c r="C19" s="13">
        <v>1</v>
      </c>
      <c r="D19" s="13" t="s">
        <v>150</v>
      </c>
      <c r="E19" s="13" t="s">
        <v>169</v>
      </c>
      <c r="F19" s="25">
        <v>41064</v>
      </c>
      <c r="G19" s="13">
        <v>250</v>
      </c>
      <c r="H19" s="38">
        <v>250</v>
      </c>
      <c r="I19" s="12"/>
      <c r="J19" s="23" t="s">
        <v>135</v>
      </c>
      <c r="K19" s="23" t="s">
        <v>131</v>
      </c>
      <c r="L19" s="12"/>
      <c r="M19" s="23">
        <v>3</v>
      </c>
      <c r="N19" s="31" t="s">
        <v>115</v>
      </c>
      <c r="O19" s="30" t="s">
        <v>124</v>
      </c>
    </row>
    <row r="20" spans="1:15" ht="55.5" customHeight="1" x14ac:dyDescent="0.25">
      <c r="A20" s="6" t="s">
        <v>115</v>
      </c>
      <c r="B20" s="13">
        <v>10</v>
      </c>
      <c r="C20" s="13">
        <v>1</v>
      </c>
      <c r="D20" s="13" t="s">
        <v>138</v>
      </c>
      <c r="E20" s="13" t="s">
        <v>169</v>
      </c>
      <c r="F20" s="25">
        <v>41091</v>
      </c>
      <c r="G20" s="13">
        <v>86</v>
      </c>
      <c r="H20" s="38">
        <v>86</v>
      </c>
      <c r="I20" s="12"/>
      <c r="J20" s="23" t="s">
        <v>137</v>
      </c>
      <c r="K20" s="23" t="s">
        <v>131</v>
      </c>
      <c r="L20" s="12"/>
      <c r="M20" s="23">
        <v>3</v>
      </c>
      <c r="N20" s="31" t="s">
        <v>115</v>
      </c>
      <c r="O20" s="27" t="s">
        <v>124</v>
      </c>
    </row>
    <row r="21" spans="1:15" ht="55.5" customHeight="1" x14ac:dyDescent="0.25">
      <c r="A21" s="31" t="s">
        <v>115</v>
      </c>
      <c r="B21" s="13">
        <v>11</v>
      </c>
      <c r="C21" s="13">
        <v>1</v>
      </c>
      <c r="D21" s="13" t="s">
        <v>185</v>
      </c>
      <c r="E21" s="13" t="s">
        <v>169</v>
      </c>
      <c r="F21" s="25">
        <v>41030</v>
      </c>
      <c r="G21" s="13">
        <v>92</v>
      </c>
      <c r="H21" s="38">
        <v>54</v>
      </c>
      <c r="I21" s="38">
        <v>38</v>
      </c>
      <c r="J21" s="23" t="s">
        <v>186</v>
      </c>
      <c r="K21" s="23" t="s">
        <v>187</v>
      </c>
      <c r="L21" s="12"/>
      <c r="M21" s="23">
        <v>3</v>
      </c>
      <c r="N21" s="31" t="s">
        <v>115</v>
      </c>
      <c r="O21" s="30" t="s">
        <v>124</v>
      </c>
    </row>
    <row r="22" spans="1:15" ht="55.5" customHeight="1" x14ac:dyDescent="0.25">
      <c r="A22" s="6" t="s">
        <v>115</v>
      </c>
      <c r="B22" s="13">
        <v>12</v>
      </c>
      <c r="C22" s="13">
        <v>1</v>
      </c>
      <c r="D22" s="13" t="s">
        <v>191</v>
      </c>
      <c r="E22" s="13" t="s">
        <v>169</v>
      </c>
      <c r="F22" s="25">
        <v>41064</v>
      </c>
      <c r="G22" s="13">
        <v>150</v>
      </c>
      <c r="H22" s="38">
        <v>88</v>
      </c>
      <c r="I22" s="23">
        <v>62</v>
      </c>
      <c r="J22" s="23" t="s">
        <v>135</v>
      </c>
      <c r="K22" s="23" t="s">
        <v>180</v>
      </c>
      <c r="L22" s="12"/>
      <c r="M22" s="23">
        <v>3</v>
      </c>
      <c r="N22" s="6" t="s">
        <v>115</v>
      </c>
      <c r="O22" s="27" t="s">
        <v>124</v>
      </c>
    </row>
    <row r="23" spans="1:15" ht="23.25" customHeight="1" x14ac:dyDescent="0.25">
      <c r="A23" s="48" t="s">
        <v>121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1"/>
    </row>
    <row r="24" spans="1:15" s="7" customFormat="1" ht="53.25" customHeight="1" x14ac:dyDescent="0.25">
      <c r="A24" s="31" t="s">
        <v>115</v>
      </c>
      <c r="B24" s="13">
        <v>1</v>
      </c>
      <c r="C24" s="13">
        <v>1</v>
      </c>
      <c r="D24" s="13" t="s">
        <v>172</v>
      </c>
      <c r="E24" s="13" t="s">
        <v>169</v>
      </c>
      <c r="F24" s="25">
        <v>41064</v>
      </c>
      <c r="G24" s="13">
        <v>420</v>
      </c>
      <c r="H24" s="38">
        <v>420</v>
      </c>
      <c r="I24" s="12"/>
      <c r="J24" s="23" t="s">
        <v>135</v>
      </c>
      <c r="K24" s="23" t="s">
        <v>151</v>
      </c>
      <c r="L24" s="12"/>
      <c r="M24" s="23">
        <v>3</v>
      </c>
      <c r="N24" s="31" t="s">
        <v>115</v>
      </c>
      <c r="O24" s="27" t="s">
        <v>166</v>
      </c>
    </row>
    <row r="25" spans="1:15" s="7" customFormat="1" ht="45" customHeight="1" x14ac:dyDescent="0.25">
      <c r="A25" s="31" t="s">
        <v>115</v>
      </c>
      <c r="B25" s="13">
        <v>2</v>
      </c>
      <c r="C25" s="13">
        <v>1</v>
      </c>
      <c r="D25" s="13" t="s">
        <v>156</v>
      </c>
      <c r="E25" s="13" t="s">
        <v>169</v>
      </c>
      <c r="F25" s="25">
        <v>41091</v>
      </c>
      <c r="G25" s="13">
        <v>20</v>
      </c>
      <c r="H25" s="38">
        <v>20</v>
      </c>
      <c r="I25" s="12"/>
      <c r="J25" s="23" t="s">
        <v>137</v>
      </c>
      <c r="K25" s="23" t="s">
        <v>181</v>
      </c>
      <c r="L25" s="12"/>
      <c r="M25" s="23" t="s">
        <v>153</v>
      </c>
      <c r="N25" s="31" t="s">
        <v>115</v>
      </c>
      <c r="O25" s="27" t="s">
        <v>165</v>
      </c>
    </row>
    <row r="26" spans="1:15" s="7" customFormat="1" ht="44.25" customHeight="1" x14ac:dyDescent="0.25">
      <c r="A26" s="31" t="s">
        <v>115</v>
      </c>
      <c r="B26" s="13">
        <v>3</v>
      </c>
      <c r="C26" s="13">
        <v>1</v>
      </c>
      <c r="D26" s="13" t="s">
        <v>147</v>
      </c>
      <c r="E26" s="13" t="s">
        <v>169</v>
      </c>
      <c r="F26" s="25">
        <v>41088</v>
      </c>
      <c r="G26" s="13">
        <v>133</v>
      </c>
      <c r="H26" s="38">
        <v>133</v>
      </c>
      <c r="I26" s="12"/>
      <c r="J26" s="23" t="s">
        <v>135</v>
      </c>
      <c r="K26" s="23" t="s">
        <v>131</v>
      </c>
      <c r="L26" s="12"/>
      <c r="M26" s="23">
        <v>3</v>
      </c>
      <c r="N26" s="31" t="s">
        <v>115</v>
      </c>
      <c r="O26" s="27" t="s">
        <v>166</v>
      </c>
    </row>
    <row r="27" spans="1:15" s="7" customFormat="1" ht="80.25" customHeight="1" x14ac:dyDescent="0.25">
      <c r="A27" s="31" t="s">
        <v>115</v>
      </c>
      <c r="B27" s="13">
        <v>4</v>
      </c>
      <c r="C27" s="13">
        <v>1</v>
      </c>
      <c r="D27" s="13" t="s">
        <v>145</v>
      </c>
      <c r="E27" s="13" t="s">
        <v>169</v>
      </c>
      <c r="F27" s="25">
        <v>41023</v>
      </c>
      <c r="G27" s="13">
        <v>70</v>
      </c>
      <c r="H27" s="39">
        <v>40</v>
      </c>
      <c r="I27" s="32">
        <v>30</v>
      </c>
      <c r="J27" s="23" t="s">
        <v>141</v>
      </c>
      <c r="K27" s="23" t="s">
        <v>131</v>
      </c>
      <c r="L27" s="13"/>
      <c r="M27" s="32" t="s">
        <v>153</v>
      </c>
      <c r="N27" s="31" t="s">
        <v>115</v>
      </c>
      <c r="O27" s="27" t="s">
        <v>166</v>
      </c>
    </row>
    <row r="28" spans="1:15" s="7" customFormat="1" ht="45.75" customHeight="1" x14ac:dyDescent="0.25">
      <c r="A28" s="31" t="s">
        <v>115</v>
      </c>
      <c r="B28" s="13">
        <v>5</v>
      </c>
      <c r="C28" s="13">
        <v>1</v>
      </c>
      <c r="D28" s="13" t="s">
        <v>116</v>
      </c>
      <c r="E28" s="13" t="s">
        <v>169</v>
      </c>
      <c r="F28" s="25">
        <v>41018</v>
      </c>
      <c r="G28" s="13">
        <v>424</v>
      </c>
      <c r="H28" s="39">
        <v>424</v>
      </c>
      <c r="I28" s="13"/>
      <c r="J28" s="23" t="s">
        <v>135</v>
      </c>
      <c r="K28" s="23" t="s">
        <v>137</v>
      </c>
      <c r="L28" s="13"/>
      <c r="M28" s="23">
        <v>3</v>
      </c>
      <c r="N28" s="31" t="s">
        <v>115</v>
      </c>
      <c r="O28" s="27" t="s">
        <v>165</v>
      </c>
    </row>
    <row r="29" spans="1:15" s="7" customFormat="1" ht="45.75" customHeight="1" x14ac:dyDescent="0.25">
      <c r="A29" s="31" t="s">
        <v>115</v>
      </c>
      <c r="B29" s="13">
        <v>6</v>
      </c>
      <c r="C29" s="13">
        <v>1</v>
      </c>
      <c r="D29" s="13" t="s">
        <v>182</v>
      </c>
      <c r="E29" s="26" t="s">
        <v>169</v>
      </c>
      <c r="F29" s="25">
        <v>41030</v>
      </c>
      <c r="G29" s="13">
        <v>136</v>
      </c>
      <c r="H29" s="39">
        <v>68</v>
      </c>
      <c r="I29" s="13">
        <v>68</v>
      </c>
      <c r="J29" s="23" t="s">
        <v>135</v>
      </c>
      <c r="K29" s="23" t="s">
        <v>151</v>
      </c>
      <c r="L29" s="13"/>
      <c r="M29" s="23" t="s">
        <v>153</v>
      </c>
      <c r="N29" s="31" t="s">
        <v>115</v>
      </c>
      <c r="O29" s="27" t="s">
        <v>166</v>
      </c>
    </row>
    <row r="30" spans="1:15" s="7" customFormat="1" ht="45.75" customHeight="1" x14ac:dyDescent="0.25">
      <c r="A30" s="31" t="s">
        <v>115</v>
      </c>
      <c r="B30" s="13">
        <v>7</v>
      </c>
      <c r="C30" s="13">
        <v>1</v>
      </c>
      <c r="D30" s="13" t="s">
        <v>142</v>
      </c>
      <c r="E30" s="13" t="s">
        <v>169</v>
      </c>
      <c r="F30" s="25">
        <v>41085</v>
      </c>
      <c r="G30" s="13">
        <v>21</v>
      </c>
      <c r="H30" s="39">
        <v>21</v>
      </c>
      <c r="I30" s="12"/>
      <c r="J30" s="23" t="s">
        <v>137</v>
      </c>
      <c r="K30" s="23" t="s">
        <v>131</v>
      </c>
      <c r="L30" s="13"/>
      <c r="M30" s="23">
        <v>3</v>
      </c>
      <c r="N30" s="31" t="s">
        <v>115</v>
      </c>
      <c r="O30" s="27" t="s">
        <v>165</v>
      </c>
    </row>
    <row r="31" spans="1:15" s="7" customFormat="1" ht="45.75" customHeight="1" x14ac:dyDescent="0.25">
      <c r="A31" s="31" t="s">
        <v>115</v>
      </c>
      <c r="B31" s="13">
        <v>8</v>
      </c>
      <c r="C31" s="13">
        <v>1</v>
      </c>
      <c r="D31" s="13" t="s">
        <v>183</v>
      </c>
      <c r="E31" s="26" t="s">
        <v>169</v>
      </c>
      <c r="F31" s="25">
        <v>41095</v>
      </c>
      <c r="G31" s="13">
        <v>8</v>
      </c>
      <c r="H31" s="39">
        <v>8</v>
      </c>
      <c r="I31" s="12"/>
      <c r="J31" s="23" t="s">
        <v>137</v>
      </c>
      <c r="K31" s="23" t="s">
        <v>190</v>
      </c>
      <c r="L31" s="13"/>
      <c r="M31" s="23" t="s">
        <v>153</v>
      </c>
      <c r="N31" s="31" t="s">
        <v>115</v>
      </c>
      <c r="O31" s="27" t="s">
        <v>166</v>
      </c>
    </row>
    <row r="32" spans="1:15" s="7" customFormat="1" ht="54.75" customHeight="1" x14ac:dyDescent="0.25">
      <c r="A32" s="31" t="s">
        <v>115</v>
      </c>
      <c r="B32" s="13">
        <v>9</v>
      </c>
      <c r="C32" s="13">
        <v>1</v>
      </c>
      <c r="D32" s="13" t="s">
        <v>143</v>
      </c>
      <c r="E32" s="13" t="s">
        <v>169</v>
      </c>
      <c r="F32" s="25">
        <v>41091</v>
      </c>
      <c r="G32" s="13">
        <v>424</v>
      </c>
      <c r="H32" s="39">
        <v>424</v>
      </c>
      <c r="I32" s="12"/>
      <c r="J32" s="23" t="s">
        <v>137</v>
      </c>
      <c r="K32" s="23" t="s">
        <v>131</v>
      </c>
      <c r="L32" s="13"/>
      <c r="M32" s="23">
        <v>3</v>
      </c>
      <c r="N32" s="31" t="s">
        <v>115</v>
      </c>
      <c r="O32" s="27" t="s">
        <v>165</v>
      </c>
    </row>
    <row r="33" spans="1:16" s="7" customFormat="1" ht="54.75" customHeight="1" x14ac:dyDescent="0.25">
      <c r="A33" s="31" t="s">
        <v>115</v>
      </c>
      <c r="B33" s="13">
        <v>10</v>
      </c>
      <c r="C33" s="13">
        <v>1</v>
      </c>
      <c r="D33" s="13" t="s">
        <v>189</v>
      </c>
      <c r="E33" s="13" t="s">
        <v>169</v>
      </c>
      <c r="F33" s="25">
        <v>41160</v>
      </c>
      <c r="G33" s="13">
        <v>150</v>
      </c>
      <c r="H33" s="39">
        <v>50</v>
      </c>
      <c r="I33" s="39">
        <v>100</v>
      </c>
      <c r="J33" s="23" t="s">
        <v>181</v>
      </c>
      <c r="K33" s="23" t="s">
        <v>188</v>
      </c>
      <c r="L33" s="13"/>
      <c r="M33" s="23">
        <v>3</v>
      </c>
      <c r="N33" s="31" t="s">
        <v>115</v>
      </c>
      <c r="O33" s="27" t="s">
        <v>166</v>
      </c>
    </row>
    <row r="34" spans="1:16" s="7" customFormat="1" ht="63" customHeight="1" x14ac:dyDescent="0.25">
      <c r="A34" s="31" t="s">
        <v>115</v>
      </c>
      <c r="B34" s="13">
        <v>11</v>
      </c>
      <c r="C34" s="13">
        <v>1</v>
      </c>
      <c r="D34" s="13" t="s">
        <v>184</v>
      </c>
      <c r="E34" s="26" t="s">
        <v>169</v>
      </c>
      <c r="F34" s="25">
        <v>41091</v>
      </c>
      <c r="G34" s="13">
        <v>170</v>
      </c>
      <c r="H34" s="39">
        <v>85</v>
      </c>
      <c r="I34" s="32">
        <v>85</v>
      </c>
      <c r="J34" s="23" t="s">
        <v>137</v>
      </c>
      <c r="K34" s="23" t="s">
        <v>151</v>
      </c>
      <c r="L34" s="13"/>
      <c r="M34" s="23" t="s">
        <v>153</v>
      </c>
      <c r="N34" s="31" t="s">
        <v>115</v>
      </c>
      <c r="O34" s="27" t="s">
        <v>166</v>
      </c>
    </row>
    <row r="35" spans="1:16" ht="15" customHeight="1" x14ac:dyDescent="0.25">
      <c r="A35" s="55" t="s">
        <v>155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41"/>
      <c r="P35" s="2"/>
    </row>
    <row r="37" spans="1:16" ht="79.5" customHeight="1" x14ac:dyDescent="0.25">
      <c r="A37" s="6" t="s">
        <v>115</v>
      </c>
      <c r="B37" s="13">
        <v>1</v>
      </c>
      <c r="C37" s="13">
        <v>1</v>
      </c>
      <c r="D37" s="13" t="s">
        <v>157</v>
      </c>
      <c r="E37" s="13" t="s">
        <v>169</v>
      </c>
      <c r="F37" s="29">
        <v>40909</v>
      </c>
      <c r="G37" s="13">
        <v>80</v>
      </c>
      <c r="H37" s="38">
        <v>80</v>
      </c>
      <c r="I37" s="12"/>
      <c r="J37" s="23" t="s">
        <v>167</v>
      </c>
      <c r="K37" s="23" t="s">
        <v>131</v>
      </c>
      <c r="L37" s="12"/>
      <c r="M37" s="23">
        <v>3</v>
      </c>
      <c r="N37" s="6" t="s">
        <v>115</v>
      </c>
      <c r="O37" s="27" t="s">
        <v>120</v>
      </c>
    </row>
    <row r="38" spans="1:16" ht="42" customHeight="1" x14ac:dyDescent="0.25">
      <c r="A38" s="6" t="s">
        <v>115</v>
      </c>
      <c r="B38" s="13">
        <v>2</v>
      </c>
      <c r="C38" s="13">
        <v>1</v>
      </c>
      <c r="D38" s="13" t="s">
        <v>158</v>
      </c>
      <c r="E38" s="13" t="s">
        <v>169</v>
      </c>
      <c r="F38" s="29">
        <v>40909</v>
      </c>
      <c r="G38" s="13">
        <v>100</v>
      </c>
      <c r="H38" s="38">
        <v>100</v>
      </c>
      <c r="I38" s="17"/>
      <c r="J38" s="23" t="s">
        <v>167</v>
      </c>
      <c r="K38" s="23" t="s">
        <v>131</v>
      </c>
      <c r="L38" s="12"/>
      <c r="M38" s="23">
        <v>3</v>
      </c>
      <c r="N38" s="6" t="s">
        <v>115</v>
      </c>
      <c r="O38" s="27" t="s">
        <v>120</v>
      </c>
    </row>
    <row r="39" spans="1:16" ht="49.5" customHeight="1" x14ac:dyDescent="0.25">
      <c r="A39" s="6" t="s">
        <v>115</v>
      </c>
      <c r="B39" s="13">
        <v>3</v>
      </c>
      <c r="C39" s="13">
        <v>1</v>
      </c>
      <c r="D39" s="13" t="s">
        <v>159</v>
      </c>
      <c r="E39" s="13" t="s">
        <v>169</v>
      </c>
      <c r="F39" s="29">
        <v>40909</v>
      </c>
      <c r="G39" s="13">
        <v>90</v>
      </c>
      <c r="H39" s="38">
        <v>90</v>
      </c>
      <c r="I39" s="17"/>
      <c r="J39" s="23" t="s">
        <v>167</v>
      </c>
      <c r="K39" s="23" t="s">
        <v>131</v>
      </c>
      <c r="L39" s="12"/>
      <c r="M39" s="23">
        <v>3</v>
      </c>
      <c r="N39" s="6" t="s">
        <v>115</v>
      </c>
      <c r="O39" s="27" t="s">
        <v>120</v>
      </c>
    </row>
    <row r="40" spans="1:16" ht="51.75" customHeight="1" x14ac:dyDescent="0.25">
      <c r="A40" s="6" t="s">
        <v>115</v>
      </c>
      <c r="B40" s="13">
        <v>4</v>
      </c>
      <c r="C40" s="13">
        <v>1</v>
      </c>
      <c r="D40" s="13" t="s">
        <v>160</v>
      </c>
      <c r="E40" s="13" t="s">
        <v>169</v>
      </c>
      <c r="F40" s="29">
        <v>40909</v>
      </c>
      <c r="G40" s="13">
        <v>30</v>
      </c>
      <c r="H40" s="38">
        <v>30</v>
      </c>
      <c r="I40" s="18"/>
      <c r="J40" s="23" t="s">
        <v>167</v>
      </c>
      <c r="K40" s="23" t="s">
        <v>131</v>
      </c>
      <c r="L40" s="14"/>
      <c r="M40" s="23">
        <v>3</v>
      </c>
      <c r="N40" s="6" t="s">
        <v>115</v>
      </c>
      <c r="O40" s="27" t="s">
        <v>120</v>
      </c>
    </row>
    <row r="41" spans="1:16" ht="48.75" customHeight="1" x14ac:dyDescent="0.25">
      <c r="A41" s="6" t="s">
        <v>115</v>
      </c>
      <c r="B41" s="13">
        <v>5</v>
      </c>
      <c r="C41" s="13">
        <v>1</v>
      </c>
      <c r="D41" s="13" t="s">
        <v>118</v>
      </c>
      <c r="E41" s="13" t="s">
        <v>169</v>
      </c>
      <c r="F41" s="29">
        <v>40909</v>
      </c>
      <c r="G41" s="19">
        <v>188</v>
      </c>
      <c r="H41" s="38">
        <v>188</v>
      </c>
      <c r="I41" s="12"/>
      <c r="J41" s="23" t="s">
        <v>167</v>
      </c>
      <c r="K41" s="23" t="s">
        <v>131</v>
      </c>
      <c r="L41" s="12"/>
      <c r="M41" s="23" t="s">
        <v>153</v>
      </c>
      <c r="N41" s="6" t="s">
        <v>115</v>
      </c>
      <c r="O41" s="27" t="s">
        <v>120</v>
      </c>
    </row>
    <row r="42" spans="1:16" s="7" customFormat="1" ht="48" customHeight="1" x14ac:dyDescent="0.25">
      <c r="A42" s="31" t="s">
        <v>115</v>
      </c>
      <c r="B42" s="13">
        <v>6</v>
      </c>
      <c r="C42" s="13">
        <v>1</v>
      </c>
      <c r="D42" s="33" t="s">
        <v>144</v>
      </c>
      <c r="E42" s="13" t="s">
        <v>169</v>
      </c>
      <c r="F42" s="29">
        <v>40909</v>
      </c>
      <c r="G42" s="13">
        <v>68</v>
      </c>
      <c r="H42" s="38">
        <v>68</v>
      </c>
      <c r="I42" s="23"/>
      <c r="J42" s="23" t="s">
        <v>168</v>
      </c>
      <c r="K42" s="23" t="s">
        <v>131</v>
      </c>
      <c r="L42" s="13"/>
      <c r="M42" s="23">
        <v>3</v>
      </c>
      <c r="N42" s="31" t="s">
        <v>115</v>
      </c>
      <c r="O42" s="27" t="s">
        <v>120</v>
      </c>
    </row>
    <row r="43" spans="1:16" ht="15" customHeight="1" x14ac:dyDescent="0.25">
      <c r="A43" s="53" t="s">
        <v>122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41"/>
    </row>
    <row r="44" spans="1:16" ht="49.5" customHeight="1" x14ac:dyDescent="0.25">
      <c r="A44" s="6" t="s">
        <v>115</v>
      </c>
      <c r="B44" s="13">
        <v>1</v>
      </c>
      <c r="C44" s="13">
        <v>1</v>
      </c>
      <c r="D44" s="13" t="s">
        <v>139</v>
      </c>
      <c r="E44" s="13" t="s">
        <v>169</v>
      </c>
      <c r="F44" s="29">
        <v>41091</v>
      </c>
      <c r="G44" s="13">
        <v>101</v>
      </c>
      <c r="H44" s="38">
        <v>59</v>
      </c>
      <c r="I44" s="23">
        <v>42</v>
      </c>
      <c r="J44" s="23" t="s">
        <v>137</v>
      </c>
      <c r="K44" s="23" t="s">
        <v>151</v>
      </c>
      <c r="L44" s="12"/>
      <c r="M44" s="23">
        <v>3</v>
      </c>
      <c r="N44" s="6" t="s">
        <v>115</v>
      </c>
      <c r="O44" s="27" t="s">
        <v>119</v>
      </c>
    </row>
    <row r="45" spans="1:16" ht="49.5" customHeight="1" x14ac:dyDescent="0.25">
      <c r="A45" s="6" t="s">
        <v>115</v>
      </c>
      <c r="B45" s="13">
        <v>2</v>
      </c>
      <c r="C45" s="13">
        <v>1</v>
      </c>
      <c r="D45" s="13" t="s">
        <v>146</v>
      </c>
      <c r="E45" s="13" t="s">
        <v>169</v>
      </c>
      <c r="F45" s="29">
        <v>41091</v>
      </c>
      <c r="G45" s="13">
        <v>21</v>
      </c>
      <c r="H45" s="38">
        <v>21</v>
      </c>
      <c r="I45" s="12"/>
      <c r="J45" s="23" t="s">
        <v>137</v>
      </c>
      <c r="K45" s="23" t="s">
        <v>131</v>
      </c>
      <c r="L45" s="12"/>
      <c r="M45" s="23">
        <v>3</v>
      </c>
      <c r="N45" s="6" t="s">
        <v>115</v>
      </c>
      <c r="O45" s="27" t="s">
        <v>119</v>
      </c>
    </row>
    <row r="46" spans="1:16" ht="54.75" customHeight="1" x14ac:dyDescent="0.25">
      <c r="A46" s="6" t="s">
        <v>115</v>
      </c>
      <c r="B46" s="13">
        <v>3</v>
      </c>
      <c r="C46" s="13">
        <v>1</v>
      </c>
      <c r="D46" s="13" t="s">
        <v>140</v>
      </c>
      <c r="E46" s="13" t="s">
        <v>169</v>
      </c>
      <c r="F46" s="29">
        <v>41088</v>
      </c>
      <c r="G46" s="13">
        <v>13</v>
      </c>
      <c r="H46" s="38">
        <v>13</v>
      </c>
      <c r="I46" s="12"/>
      <c r="J46" s="23" t="s">
        <v>135</v>
      </c>
      <c r="K46" s="23" t="s">
        <v>131</v>
      </c>
      <c r="L46" s="12"/>
      <c r="M46" s="23">
        <v>3</v>
      </c>
      <c r="N46" s="6" t="s">
        <v>115</v>
      </c>
      <c r="O46" s="27" t="s">
        <v>119</v>
      </c>
    </row>
    <row r="47" spans="1:16" ht="15" customHeight="1" x14ac:dyDescent="0.25">
      <c r="A47" s="48" t="s">
        <v>123</v>
      </c>
      <c r="B47" s="49"/>
      <c r="C47" s="49"/>
      <c r="D47" s="49"/>
      <c r="E47" s="52"/>
      <c r="F47" s="52"/>
      <c r="G47" s="52"/>
      <c r="H47" s="52"/>
      <c r="I47" s="52"/>
      <c r="J47" s="49"/>
      <c r="K47" s="49"/>
      <c r="L47" s="49"/>
      <c r="M47" s="49"/>
      <c r="N47" s="49"/>
      <c r="O47" s="28"/>
    </row>
    <row r="48" spans="1:16" ht="45" x14ac:dyDescent="0.25">
      <c r="A48" s="6" t="s">
        <v>115</v>
      </c>
      <c r="B48" s="13">
        <v>1</v>
      </c>
      <c r="C48" s="13">
        <v>1</v>
      </c>
      <c r="D48" s="33" t="s">
        <v>161</v>
      </c>
      <c r="E48" s="13" t="s">
        <v>169</v>
      </c>
      <c r="F48" s="29">
        <v>41087</v>
      </c>
      <c r="G48" s="13">
        <v>50</v>
      </c>
      <c r="H48" s="38">
        <v>50</v>
      </c>
      <c r="I48" s="8"/>
      <c r="J48" s="32" t="s">
        <v>135</v>
      </c>
      <c r="K48" s="23" t="s">
        <v>137</v>
      </c>
      <c r="L48" s="9"/>
      <c r="M48" s="23">
        <v>3</v>
      </c>
      <c r="N48" s="6" t="s">
        <v>115</v>
      </c>
      <c r="O48" s="27" t="s">
        <v>130</v>
      </c>
    </row>
    <row r="49" spans="1:15" ht="45" x14ac:dyDescent="0.25">
      <c r="A49" s="16" t="s">
        <v>115</v>
      </c>
      <c r="B49" s="13">
        <v>2</v>
      </c>
      <c r="C49" s="13">
        <v>1</v>
      </c>
      <c r="D49" s="33" t="s">
        <v>162</v>
      </c>
      <c r="E49" s="13" t="s">
        <v>169</v>
      </c>
      <c r="F49" s="29">
        <v>41087</v>
      </c>
      <c r="G49" s="13">
        <v>120</v>
      </c>
      <c r="H49" s="38">
        <v>120</v>
      </c>
      <c r="I49" s="8"/>
      <c r="J49" s="32" t="s">
        <v>135</v>
      </c>
      <c r="K49" s="23" t="s">
        <v>137</v>
      </c>
      <c r="L49" s="15"/>
      <c r="M49" s="23">
        <v>3</v>
      </c>
      <c r="N49" s="6" t="s">
        <v>115</v>
      </c>
      <c r="O49" s="27" t="s">
        <v>130</v>
      </c>
    </row>
    <row r="50" spans="1:15" ht="52.5" customHeight="1" x14ac:dyDescent="0.25">
      <c r="A50" s="6" t="s">
        <v>115</v>
      </c>
      <c r="B50" s="13">
        <v>3</v>
      </c>
      <c r="C50" s="13">
        <v>1</v>
      </c>
      <c r="D50" s="33" t="s">
        <v>129</v>
      </c>
      <c r="E50" s="13" t="s">
        <v>169</v>
      </c>
      <c r="F50" s="29">
        <v>41087</v>
      </c>
      <c r="G50" s="13">
        <v>50</v>
      </c>
      <c r="H50" s="38">
        <v>50</v>
      </c>
      <c r="I50" s="8"/>
      <c r="J50" s="32" t="s">
        <v>135</v>
      </c>
      <c r="K50" s="23" t="s">
        <v>137</v>
      </c>
      <c r="L50" s="9"/>
      <c r="M50" s="23">
        <v>3</v>
      </c>
      <c r="N50" s="6" t="s">
        <v>115</v>
      </c>
      <c r="O50" s="27" t="s">
        <v>130</v>
      </c>
    </row>
    <row r="51" spans="1:15" ht="45" x14ac:dyDescent="0.25">
      <c r="A51" s="6" t="s">
        <v>115</v>
      </c>
      <c r="B51" s="13">
        <v>4</v>
      </c>
      <c r="C51" s="13">
        <v>1</v>
      </c>
      <c r="D51" s="33" t="s">
        <v>163</v>
      </c>
      <c r="E51" s="13" t="s">
        <v>169</v>
      </c>
      <c r="F51" s="29">
        <v>41087</v>
      </c>
      <c r="G51" s="13">
        <v>210</v>
      </c>
      <c r="H51" s="38">
        <v>210</v>
      </c>
      <c r="I51" s="8"/>
      <c r="J51" s="32" t="s">
        <v>135</v>
      </c>
      <c r="K51" s="23" t="s">
        <v>137</v>
      </c>
      <c r="L51" s="9"/>
      <c r="M51" s="23">
        <v>3</v>
      </c>
      <c r="N51" s="6" t="s">
        <v>115</v>
      </c>
      <c r="O51" s="27" t="s">
        <v>130</v>
      </c>
    </row>
    <row r="52" spans="1:15" ht="45" x14ac:dyDescent="0.25">
      <c r="A52" s="6" t="s">
        <v>115</v>
      </c>
      <c r="B52" s="13">
        <v>5</v>
      </c>
      <c r="C52" s="13">
        <v>1</v>
      </c>
      <c r="D52" s="33" t="s">
        <v>164</v>
      </c>
      <c r="E52" s="13" t="s">
        <v>169</v>
      </c>
      <c r="F52" s="29">
        <v>41087</v>
      </c>
      <c r="G52" s="13">
        <v>18</v>
      </c>
      <c r="H52" s="38">
        <v>18</v>
      </c>
      <c r="I52" s="8"/>
      <c r="J52" s="32" t="s">
        <v>135</v>
      </c>
      <c r="K52" s="23" t="s">
        <v>192</v>
      </c>
      <c r="L52" s="9"/>
      <c r="M52" s="23">
        <v>3</v>
      </c>
      <c r="N52" s="6" t="s">
        <v>115</v>
      </c>
      <c r="O52" s="27" t="s">
        <v>130</v>
      </c>
    </row>
    <row r="53" spans="1:15" x14ac:dyDescent="0.25">
      <c r="A53" s="24"/>
      <c r="C53" s="2"/>
      <c r="D53" s="10"/>
      <c r="G53" s="11">
        <f>SUM(G48:G52,G44:G46,G37:G42,G24:G34,G11:G22,G7:G9)</f>
        <v>17190</v>
      </c>
      <c r="H53" s="40">
        <f>SUM(H48:H52,H44:H46,H37:H42,H24:H34,H11:H22,H7:H9)</f>
        <v>7021</v>
      </c>
      <c r="J53" s="2"/>
      <c r="K53" s="2"/>
    </row>
    <row r="54" spans="1:15" x14ac:dyDescent="0.25">
      <c r="C54" s="2"/>
      <c r="D54" s="2"/>
    </row>
  </sheetData>
  <autoFilter ref="A5:P35"/>
  <mergeCells count="21">
    <mergeCell ref="A23:N23"/>
    <mergeCell ref="C2:C4"/>
    <mergeCell ref="H2:I2"/>
    <mergeCell ref="B2:B4"/>
    <mergeCell ref="A47:N47"/>
    <mergeCell ref="A43:N43"/>
    <mergeCell ref="A35:N35"/>
    <mergeCell ref="A6:N6"/>
    <mergeCell ref="A10:N10"/>
    <mergeCell ref="D2:D4"/>
    <mergeCell ref="L2:L4"/>
    <mergeCell ref="K2:K4"/>
    <mergeCell ref="E2:E4"/>
    <mergeCell ref="A2:A4"/>
    <mergeCell ref="M2:M4"/>
    <mergeCell ref="G2:G4"/>
    <mergeCell ref="F2:F4"/>
    <mergeCell ref="J2:J4"/>
    <mergeCell ref="O2:O4"/>
    <mergeCell ref="N2:N4"/>
    <mergeCell ref="H3:I3"/>
  </mergeCells>
  <phoneticPr fontId="16" type="noConversion"/>
  <pageMargins left="0.25" right="0.25" top="0.75" bottom="0.75" header="0.3" footer="0.3"/>
  <pageSetup paperSize="256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D11" sqref="D11"/>
    </sheetView>
  </sheetViews>
  <sheetFormatPr defaultRowHeight="15" x14ac:dyDescent="0.25"/>
  <cols>
    <col min="1" max="1" width="8.28515625" customWidth="1"/>
    <col min="2" max="2" width="65.42578125" customWidth="1"/>
    <col min="3" max="3" width="40.140625" customWidth="1"/>
  </cols>
  <sheetData>
    <row r="1" spans="1:3" ht="40.5" customHeight="1" thickBot="1" x14ac:dyDescent="0.3">
      <c r="A1" s="60" t="s">
        <v>96</v>
      </c>
      <c r="B1" s="61"/>
    </row>
    <row r="2" spans="1:3" ht="30.75" customHeight="1" x14ac:dyDescent="0.25">
      <c r="A2" s="37" t="s">
        <v>0</v>
      </c>
      <c r="B2" s="36" t="s">
        <v>1</v>
      </c>
    </row>
    <row r="3" spans="1:3" ht="15" customHeight="1" x14ac:dyDescent="0.25">
      <c r="A3" s="5">
        <v>1</v>
      </c>
      <c r="B3" s="35" t="s">
        <v>2</v>
      </c>
    </row>
    <row r="4" spans="1:3" ht="15" customHeight="1" x14ac:dyDescent="0.25">
      <c r="A4" s="5" t="s">
        <v>3</v>
      </c>
      <c r="B4" s="35" t="s">
        <v>4</v>
      </c>
    </row>
    <row r="5" spans="1:3" ht="15" customHeight="1" x14ac:dyDescent="0.25">
      <c r="A5" s="5" t="s">
        <v>5</v>
      </c>
      <c r="B5" s="35" t="s">
        <v>6</v>
      </c>
    </row>
    <row r="6" spans="1:3" ht="15" customHeight="1" x14ac:dyDescent="0.25">
      <c r="A6" s="5">
        <v>2</v>
      </c>
      <c r="B6" s="35" t="s">
        <v>7</v>
      </c>
      <c r="C6" s="2"/>
    </row>
    <row r="7" spans="1:3" ht="28.5" customHeight="1" x14ac:dyDescent="0.25">
      <c r="A7" s="5" t="s">
        <v>8</v>
      </c>
      <c r="B7" s="35" t="s">
        <v>83</v>
      </c>
      <c r="C7" s="2"/>
    </row>
    <row r="8" spans="1:3" ht="45.75" customHeight="1" x14ac:dyDescent="0.25">
      <c r="A8" s="5" t="s">
        <v>9</v>
      </c>
      <c r="B8" s="35" t="s">
        <v>95</v>
      </c>
      <c r="C8" s="3"/>
    </row>
    <row r="9" spans="1:3" ht="75.75" customHeight="1" x14ac:dyDescent="0.25">
      <c r="A9" s="5">
        <v>3</v>
      </c>
      <c r="B9" s="35" t="s">
        <v>10</v>
      </c>
      <c r="C9" s="4"/>
    </row>
    <row r="10" spans="1:3" ht="107.25" customHeight="1" x14ac:dyDescent="0.25">
      <c r="A10" s="5" t="s">
        <v>11</v>
      </c>
      <c r="B10" s="35" t="s">
        <v>84</v>
      </c>
      <c r="C10" s="2"/>
    </row>
    <row r="11" spans="1:3" ht="76.5" customHeight="1" x14ac:dyDescent="0.25">
      <c r="A11" s="5" t="s">
        <v>12</v>
      </c>
      <c r="B11" s="35" t="s">
        <v>85</v>
      </c>
    </row>
    <row r="12" spans="1:3" ht="39.75" customHeight="1" x14ac:dyDescent="0.25">
      <c r="A12" s="5">
        <v>4</v>
      </c>
      <c r="B12" s="35" t="s">
        <v>87</v>
      </c>
    </row>
    <row r="13" spans="1:3" ht="23.25" customHeight="1" x14ac:dyDescent="0.25">
      <c r="A13" s="5" t="s">
        <v>13</v>
      </c>
      <c r="B13" s="35" t="s">
        <v>14</v>
      </c>
    </row>
    <row r="14" spans="1:3" ht="15" customHeight="1" x14ac:dyDescent="0.25">
      <c r="A14" s="5" t="s">
        <v>15</v>
      </c>
      <c r="B14" s="35" t="s">
        <v>16</v>
      </c>
    </row>
    <row r="15" spans="1:3" ht="15" customHeight="1" x14ac:dyDescent="0.25">
      <c r="A15" s="5">
        <v>5</v>
      </c>
      <c r="B15" s="35" t="s">
        <v>17</v>
      </c>
    </row>
    <row r="16" spans="1:3" ht="29.25" customHeight="1" x14ac:dyDescent="0.25">
      <c r="A16" s="5" t="s">
        <v>18</v>
      </c>
      <c r="B16" s="35" t="s">
        <v>19</v>
      </c>
    </row>
    <row r="17" spans="1:2" ht="59.25" customHeight="1" x14ac:dyDescent="0.25">
      <c r="A17" s="5" t="s">
        <v>20</v>
      </c>
      <c r="B17" s="35" t="s">
        <v>86</v>
      </c>
    </row>
    <row r="18" spans="1:2" ht="40.5" customHeight="1" x14ac:dyDescent="0.25">
      <c r="A18" s="5">
        <v>6</v>
      </c>
      <c r="B18" s="35" t="s">
        <v>89</v>
      </c>
    </row>
    <row r="19" spans="1:2" ht="54" customHeight="1" x14ac:dyDescent="0.25">
      <c r="A19" s="5" t="s">
        <v>21</v>
      </c>
      <c r="B19" s="35" t="s">
        <v>90</v>
      </c>
    </row>
    <row r="20" spans="1:2" ht="54" customHeight="1" x14ac:dyDescent="0.25">
      <c r="A20" s="5" t="s">
        <v>22</v>
      </c>
      <c r="B20" s="35" t="s">
        <v>88</v>
      </c>
    </row>
    <row r="21" spans="1:2" ht="15" customHeight="1" x14ac:dyDescent="0.25">
      <c r="A21" s="5">
        <v>7</v>
      </c>
      <c r="B21" s="35" t="s">
        <v>23</v>
      </c>
    </row>
    <row r="22" spans="1:2" ht="15" customHeight="1" x14ac:dyDescent="0.25">
      <c r="A22" s="5" t="s">
        <v>24</v>
      </c>
      <c r="B22" s="35" t="s">
        <v>25</v>
      </c>
    </row>
    <row r="23" spans="1:2" ht="15" customHeight="1" x14ac:dyDescent="0.25">
      <c r="A23" s="5" t="s">
        <v>26</v>
      </c>
      <c r="B23" s="35" t="s">
        <v>27</v>
      </c>
    </row>
    <row r="24" spans="1:2" ht="99.75" customHeight="1" x14ac:dyDescent="0.25">
      <c r="A24" s="5">
        <v>8</v>
      </c>
      <c r="B24" s="35" t="s">
        <v>91</v>
      </c>
    </row>
    <row r="25" spans="1:2" ht="15" customHeight="1" x14ac:dyDescent="0.25">
      <c r="A25" s="5" t="s">
        <v>28</v>
      </c>
      <c r="B25" s="35" t="s">
        <v>29</v>
      </c>
    </row>
    <row r="26" spans="1:2" ht="15" customHeight="1" x14ac:dyDescent="0.25">
      <c r="A26" s="5" t="s">
        <v>30</v>
      </c>
      <c r="B26" s="35" t="s">
        <v>31</v>
      </c>
    </row>
    <row r="27" spans="1:2" ht="15" customHeight="1" x14ac:dyDescent="0.25">
      <c r="A27" s="5">
        <v>9</v>
      </c>
      <c r="B27" s="35" t="s">
        <v>32</v>
      </c>
    </row>
    <row r="28" spans="1:2" ht="31.5" customHeight="1" x14ac:dyDescent="0.25">
      <c r="A28" s="5" t="s">
        <v>33</v>
      </c>
      <c r="B28" s="35" t="s">
        <v>34</v>
      </c>
    </row>
    <row r="29" spans="1:2" ht="33.75" customHeight="1" x14ac:dyDescent="0.25">
      <c r="A29" s="5" t="s">
        <v>35</v>
      </c>
      <c r="B29" s="35" t="s">
        <v>92</v>
      </c>
    </row>
    <row r="30" spans="1:2" ht="32.25" customHeight="1" x14ac:dyDescent="0.25">
      <c r="A30" s="5">
        <v>10</v>
      </c>
      <c r="B30" s="35" t="s">
        <v>36</v>
      </c>
    </row>
    <row r="31" spans="1:2" ht="15" customHeight="1" x14ac:dyDescent="0.25">
      <c r="A31" s="5" t="s">
        <v>37</v>
      </c>
      <c r="B31" s="35" t="s">
        <v>38</v>
      </c>
    </row>
    <row r="32" spans="1:2" ht="15" customHeight="1" x14ac:dyDescent="0.25">
      <c r="A32" s="5" t="s">
        <v>39</v>
      </c>
      <c r="B32" s="35" t="s">
        <v>40</v>
      </c>
    </row>
    <row r="33" spans="1:2" ht="15" customHeight="1" x14ac:dyDescent="0.25">
      <c r="A33" s="5">
        <v>11</v>
      </c>
      <c r="B33" s="35" t="s">
        <v>41</v>
      </c>
    </row>
    <row r="34" spans="1:2" ht="15" customHeight="1" x14ac:dyDescent="0.25">
      <c r="A34" s="5" t="s">
        <v>42</v>
      </c>
      <c r="B34" s="35" t="s">
        <v>43</v>
      </c>
    </row>
    <row r="35" spans="1:2" ht="15" customHeight="1" x14ac:dyDescent="0.25">
      <c r="A35" s="5" t="s">
        <v>44</v>
      </c>
      <c r="B35" s="35" t="s">
        <v>45</v>
      </c>
    </row>
    <row r="36" spans="1:2" ht="70.5" customHeight="1" x14ac:dyDescent="0.25">
      <c r="A36" s="5">
        <v>12</v>
      </c>
      <c r="B36" s="35" t="s">
        <v>93</v>
      </c>
    </row>
    <row r="37" spans="1:2" ht="22.5" customHeight="1" x14ac:dyDescent="0.25">
      <c r="A37" s="5" t="s">
        <v>46</v>
      </c>
      <c r="B37" s="35" t="s">
        <v>47</v>
      </c>
    </row>
    <row r="38" spans="1:2" ht="24" customHeight="1" x14ac:dyDescent="0.25">
      <c r="A38" s="5" t="s">
        <v>48</v>
      </c>
      <c r="B38" s="35" t="s">
        <v>49</v>
      </c>
    </row>
    <row r="39" spans="1:2" ht="15" customHeight="1" x14ac:dyDescent="0.25">
      <c r="A39" s="5">
        <v>13</v>
      </c>
      <c r="B39" s="35" t="s">
        <v>50</v>
      </c>
    </row>
    <row r="40" spans="1:2" ht="15" customHeight="1" x14ac:dyDescent="0.25">
      <c r="A40" s="5" t="s">
        <v>51</v>
      </c>
      <c r="B40" s="35" t="s">
        <v>52</v>
      </c>
    </row>
    <row r="41" spans="1:2" ht="15" customHeight="1" x14ac:dyDescent="0.25">
      <c r="A41" s="5" t="s">
        <v>53</v>
      </c>
      <c r="B41" s="35" t="s">
        <v>54</v>
      </c>
    </row>
    <row r="42" spans="1:2" ht="15" customHeight="1" x14ac:dyDescent="0.25">
      <c r="A42" s="5">
        <v>14</v>
      </c>
      <c r="B42" s="35" t="s">
        <v>55</v>
      </c>
    </row>
    <row r="43" spans="1:2" ht="15" customHeight="1" x14ac:dyDescent="0.25">
      <c r="A43" s="5" t="s">
        <v>56</v>
      </c>
      <c r="B43" s="35" t="s">
        <v>57</v>
      </c>
    </row>
    <row r="44" spans="1:2" ht="39" customHeight="1" x14ac:dyDescent="0.25">
      <c r="A44" s="5" t="s">
        <v>58</v>
      </c>
      <c r="B44" s="35" t="s">
        <v>94</v>
      </c>
    </row>
    <row r="45" spans="1:2" ht="15" customHeight="1" x14ac:dyDescent="0.25">
      <c r="A45" s="5">
        <v>15</v>
      </c>
      <c r="B45" s="35" t="s">
        <v>59</v>
      </c>
    </row>
    <row r="46" spans="1:2" ht="15" customHeight="1" x14ac:dyDescent="0.25">
      <c r="A46" s="5" t="s">
        <v>60</v>
      </c>
      <c r="B46" s="35" t="s">
        <v>61</v>
      </c>
    </row>
    <row r="47" spans="1:2" ht="15" customHeight="1" x14ac:dyDescent="0.25">
      <c r="A47" s="5" t="s">
        <v>62</v>
      </c>
      <c r="B47" s="35" t="s">
        <v>63</v>
      </c>
    </row>
    <row r="48" spans="1:2" ht="15" customHeight="1" x14ac:dyDescent="0.25">
      <c r="A48" s="5" t="s">
        <v>64</v>
      </c>
      <c r="B48" s="35" t="s">
        <v>65</v>
      </c>
    </row>
    <row r="49" spans="1:2" ht="15" customHeight="1" x14ac:dyDescent="0.25">
      <c r="A49" s="5">
        <v>16</v>
      </c>
      <c r="B49" s="35" t="s">
        <v>66</v>
      </c>
    </row>
    <row r="50" spans="1:2" ht="15" customHeight="1" x14ac:dyDescent="0.25">
      <c r="A50" s="5" t="s">
        <v>67</v>
      </c>
      <c r="B50" s="35" t="s">
        <v>68</v>
      </c>
    </row>
    <row r="51" spans="1:2" ht="15" customHeight="1" x14ac:dyDescent="0.25">
      <c r="A51" s="5" t="s">
        <v>69</v>
      </c>
      <c r="B51" s="35" t="s">
        <v>70</v>
      </c>
    </row>
    <row r="52" spans="1:2" ht="15" customHeight="1" x14ac:dyDescent="0.25">
      <c r="A52" s="5">
        <v>17</v>
      </c>
      <c r="B52" s="35" t="s">
        <v>71</v>
      </c>
    </row>
    <row r="53" spans="1:2" ht="15" customHeight="1" x14ac:dyDescent="0.25">
      <c r="A53" s="5" t="s">
        <v>72</v>
      </c>
      <c r="B53" s="35" t="s">
        <v>73</v>
      </c>
    </row>
    <row r="54" spans="1:2" ht="15" customHeight="1" x14ac:dyDescent="0.25">
      <c r="A54" s="5" t="s">
        <v>74</v>
      </c>
      <c r="B54" s="35" t="s">
        <v>75</v>
      </c>
    </row>
    <row r="55" spans="1:2" ht="15" customHeight="1" x14ac:dyDescent="0.25">
      <c r="A55" s="5">
        <v>18</v>
      </c>
      <c r="B55" s="35" t="s">
        <v>76</v>
      </c>
    </row>
    <row r="56" spans="1:2" ht="15" customHeight="1" x14ac:dyDescent="0.25">
      <c r="A56" s="5" t="s">
        <v>77</v>
      </c>
      <c r="B56" s="35" t="s">
        <v>78</v>
      </c>
    </row>
    <row r="57" spans="1:2" ht="15" customHeight="1" x14ac:dyDescent="0.25">
      <c r="A57" s="5" t="s">
        <v>79</v>
      </c>
      <c r="B57" s="35" t="s">
        <v>80</v>
      </c>
    </row>
    <row r="60" spans="1:2" x14ac:dyDescent="0.25">
      <c r="A60" s="1" t="s">
        <v>81</v>
      </c>
    </row>
    <row r="61" spans="1:2" x14ac:dyDescent="0.25">
      <c r="A61" s="1" t="s">
        <v>82</v>
      </c>
    </row>
  </sheetData>
  <mergeCells count="1">
    <mergeCell ref="A1:B1"/>
  </mergeCells>
  <phoneticPr fontId="16" type="noConversion"/>
  <hyperlinks>
    <hyperlink ref="B15" location="_ftn1" display="_ftn1"/>
    <hyperlink ref="B55" location="_ftn2" display="_ftn2"/>
    <hyperlink ref="A60" location="_ftnref1" display="_ftnref1"/>
    <hyperlink ref="A61" location="_ftnref2" display="_ftnref2"/>
  </hyperlinks>
  <pageMargins left="0.25" right="0.25" top="0.75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ГКПЗ по лотам</vt:lpstr>
      <vt:lpstr>Классификатор статей</vt:lpstr>
      <vt:lpstr>'Классификатор статей'!_ftn1</vt:lpstr>
      <vt:lpstr>'Классификатор статей'!_ftn2</vt:lpstr>
      <vt:lpstr>'Классификатор статей'!_ftnref1</vt:lpstr>
      <vt:lpstr>'Классификатор статей'!_ftnref2</vt:lpstr>
    </vt:vector>
  </TitlesOfParts>
  <Company>Inter RAO UES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SOLOVEVA Kseniya Y.</dc:creator>
  <cp:lastModifiedBy>KHOMYAKOV Sergey V.</cp:lastModifiedBy>
  <cp:lastPrinted>2012-06-20T07:36:14Z</cp:lastPrinted>
  <dcterms:created xsi:type="dcterms:W3CDTF">2012-04-17T06:51:57Z</dcterms:created>
  <dcterms:modified xsi:type="dcterms:W3CDTF">2012-07-16T14:15:19Z</dcterms:modified>
</cp:coreProperties>
</file>